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20-2022\"/>
    </mc:Choice>
  </mc:AlternateContent>
  <xr:revisionPtr revIDLastSave="0" documentId="13_ncr:1_{20B3252F-2883-42B0-BB6C-7855673C68C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Nábytek!$B$1:$V$10</definedName>
  </definedNames>
  <calcPr calcId="191029"/>
</workbook>
</file>

<file path=xl/calcChain.xml><?xml version="1.0" encoding="utf-8"?>
<calcChain xmlns="http://schemas.openxmlformats.org/spreadsheetml/2006/main">
  <c r="T7" i="1" l="1"/>
  <c r="S10" i="1" s="1"/>
  <c r="U7" i="1"/>
  <c r="Q7" i="1"/>
  <c r="R10" i="1" s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<sst xmlns="http://schemas.openxmlformats.org/spreadsheetml/2006/main" count="46" uniqueCount="43">
  <si>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</si>
  <si>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</si>
  <si>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</si>
  <si>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</si>
  <si>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</si>
  <si>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</si>
  <si>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</si>
  <si>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</si>
  <si>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</si>
  <si>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</si>
  <si>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</si>
  <si>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</si>
  <si>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</si>
  <si>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</si>
  <si>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</si>
  <si>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</si>
  <si>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</si>
  <si>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</si>
  <si>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</si>
  <si>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39153000-9 - Nábytek do konferenčních místností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</si>
  <si>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</si>
  <si>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</si>
  <si>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</si>
  <si>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</si>
  <si>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</si>
  <si>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</si>
  <si>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</si>
  <si>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</si>
  <si>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</si>
  <si>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</si>
  <si>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</si>
  <si>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</si>
  <si>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</si>
  <si>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</si>
  <si>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</si>
  <si>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</si>
  <si>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</si>
  <si>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Nábytek pro ZČU (II.) 020 - 2022</t>
  </si>
  <si>
    <t>Ing. Michal Mrázek,
Tel.: 37763 4802</t>
  </si>
  <si>
    <t>Teslova 9, 
301 00 Plzeň,
Nové technologie – výzkumné centrum - Správa výzkumného centra,    
místnost TF 100</t>
  </si>
  <si>
    <t>Dodání ve smontovaném stavu do dané místnosti.</t>
  </si>
  <si>
    <t>Konferenční křesla</t>
  </si>
  <si>
    <r>
      <t xml:space="preserve">Konferenční křeslo, celočalouněné - </t>
    </r>
    <r>
      <rPr>
        <b/>
        <sz val="11"/>
        <color theme="1"/>
        <rFont val="Calibri"/>
        <family val="2"/>
        <charset val="238"/>
        <scheme val="minor"/>
      </rPr>
      <t>barva šedá</t>
    </r>
    <r>
      <rPr>
        <sz val="11"/>
        <color theme="1"/>
        <rFont val="Calibri"/>
        <family val="2"/>
        <charset val="238"/>
        <scheme val="minor"/>
      </rPr>
      <t xml:space="preserve"> (tzv. pepř+sůl), područky (např. s nylonovou krytkou) jsou součástí chromované konstrukce s ocelovou pérovou podnoží, křeslo je opatřené kluzáky.
Rozměry: výška min. 88 cm, š. do 58 cm, hl. sedáku max. 65 cm. 
Minimální nosnost 120 kg.
Viz ilustrační foto.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</si>
</sst>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70">
    <xf numFmtId="0" fontId="0" fillId="0" borderId="0" xfId="0"/>
    <xf numFmtId="0" fontId="0" fillId="0" borderId="0" xfId="0" applyProtection="1"/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0" fillId="0" borderId="0" xfId="0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0" fillId="0" borderId="0" xfId="0" applyFill="1" applyProtection="1"/>
    <xf numFmtId="0" fontId="5" fillId="0" borderId="0" xfId="0" applyFont="1" applyAlignment="1" applyProtection="1">
      <alignment horizontal="center" vertical="top" wrapText="1"/>
    </xf>
    <xf numFmtId="0" fontId="6" fillId="0" borderId="0" xfId="0" applyFont="1" applyFill="1" applyAlignment="1" applyProtection="1">
      <alignment horizontal="center" vertical="center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7" fillId="0" borderId="0" xfId="0" applyFont="1" applyFill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4" xfId="0" applyFont="1" applyFill="1" applyBorder="1" applyAlignment="1" applyProtection="1">
      <alignment horizontal="center" vertical="center" textRotation="90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9" fillId="5" borderId="5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13" fillId="5" borderId="5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4" xfId="0" applyNumberForma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3" fontId="0" fillId="3" borderId="5" xfId="0" applyNumberFormat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left" vertical="center" wrapText="1" indent="1"/>
    </xf>
    <xf numFmtId="0" fontId="3" fillId="3" borderId="5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3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0" fillId="0" borderId="3" xfId="0" applyBorder="1" applyProtection="1"/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4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right" vertical="center" indent="1"/>
    </xf>
    <xf numFmtId="164" fontId="6" fillId="0" borderId="4" xfId="0" applyNumberFormat="1" applyFont="1" applyBorder="1" applyAlignment="1" applyProtection="1">
      <alignment horizontal="center" vertical="center"/>
    </xf>
    <xf numFmtId="164" fontId="6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6" xfId="0" applyBorder="1" applyProtection="1"/>
    <xf numFmtId="0" fontId="8" fillId="0" borderId="0" xfId="0" applyFont="1" applyProtection="1"/>
    <xf numFmtId="0" fontId="8" fillId="0" borderId="0" xfId="0" applyFont="1" applyFill="1" applyProtection="1"/>
    <xf numFmtId="0" fontId="8" fillId="0" borderId="0" xfId="0" applyFont="1" applyAlignment="1" applyProtection="1">
      <alignment wrapText="1"/>
    </xf>
    <xf numFmtId="0" fontId="8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Fill="1" applyAlignment="1" applyProtection="1">
      <alignment vertical="top" wrapText="1"/>
    </xf>
    <xf numFmtId="164" fontId="10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10" fillId="4" borderId="5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236220</xdr:colOff>
      <xdr:row>6</xdr:row>
      <xdr:rowOff>342899</xdr:rowOff>
    </xdr:from>
    <xdr:to>
      <xdr:col>6</xdr:col>
      <xdr:colOff>1623060</xdr:colOff>
      <xdr:row>6</xdr:row>
      <xdr:rowOff>2215780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1F72ED1A-2B8E-4235-AEDF-469F8DE06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2580" y="2926079"/>
          <a:ext cx="1386840" cy="1872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1829355</xdr:colOff>
      <xdr:row>6</xdr:row>
      <xdr:rowOff>685800</xdr:rowOff>
    </xdr:from>
    <xdr:to>
      <xdr:col>6</xdr:col>
      <xdr:colOff>2952755</xdr:colOff>
      <xdr:row>6</xdr:row>
      <xdr:rowOff>1805940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86287E4E-BD1E-428F-89DF-E3D75BC6B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6995" y="3268980"/>
          <a:ext cx="1123400" cy="1120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I1" zoomScaleNormal="100" workbookViewId="0">
      <selection activeCell="S7" sqref="S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40.28515625" style="5" customWidth="1"/>
    <col min="4" max="4" width="9.7109375" style="65" customWidth="1"/>
    <col min="5" max="5" width="10.7109375" style="22" customWidth="1"/>
    <col min="6" max="6" width="72.7109375" style="5" customWidth="1"/>
    <col min="7" max="7" width="46.85546875" style="5" customWidth="1"/>
    <col min="8" max="8" width="29.28515625" style="66" customWidth="1"/>
    <col min="9" max="9" width="23.7109375" style="67" customWidth="1"/>
    <col min="10" max="10" width="21.28515625" style="67" customWidth="1"/>
    <col min="11" max="11" width="23.5703125" style="66" customWidth="1"/>
    <col min="12" max="12" width="27.42578125" style="1" hidden="1" customWidth="1"/>
    <col min="13" max="13" width="33.85546875" style="1" customWidth="1"/>
    <col min="14" max="14" width="22.42578125" style="1" customWidth="1"/>
    <col min="15" max="15" width="42.5703125" style="66" customWidth="1"/>
    <col min="16" max="16" width="23.85546875" style="66" customWidth="1"/>
    <col min="17" max="17" width="16.5703125" style="66" hidden="1" customWidth="1"/>
    <col min="18" max="18" width="22.28515625" style="1" customWidth="1"/>
    <col min="19" max="19" width="22.85546875" style="1" customWidth="1"/>
    <col min="20" max="20" width="21" style="1" customWidth="1"/>
    <col min="21" max="21" width="19.42578125" style="1" customWidth="1"/>
    <col min="22" max="22" width="11.140625" style="1" hidden="1" customWidth="1"/>
    <col min="23" max="23" width="30.85546875" style="15" customWidth="1"/>
    <col min="24" max="16384" width="9.140625" style="1"/>
  </cols>
  <sheetData>
    <row r="1" spans="1:23" ht="39" customHeight="1" x14ac:dyDescent="0.25">
      <c r="B1" s="2" t="s">
        <v>37</v>
      </c>
      <c r="C1" s="3"/>
      <c r="D1" s="3"/>
      <c r="E1" s="4"/>
      <c r="H1" s="6"/>
      <c r="I1" s="6"/>
      <c r="J1" s="6"/>
      <c r="K1" s="6"/>
      <c r="L1" s="7"/>
      <c r="M1" s="7"/>
      <c r="O1" s="5"/>
      <c r="P1" s="5"/>
      <c r="Q1" s="5"/>
      <c r="S1" s="8"/>
      <c r="T1" s="8"/>
      <c r="U1" s="8"/>
      <c r="V1" s="8"/>
      <c r="W1" s="8"/>
    </row>
    <row r="2" spans="1:23" ht="18" customHeight="1" x14ac:dyDescent="0.25">
      <c r="B2" s="9"/>
      <c r="C2" s="9"/>
      <c r="D2" s="9"/>
      <c r="E2" s="9"/>
      <c r="H2" s="6"/>
      <c r="I2" s="6"/>
      <c r="J2" s="6"/>
      <c r="K2" s="7"/>
      <c r="L2" s="7"/>
      <c r="M2" s="7"/>
      <c r="O2" s="5"/>
      <c r="P2" s="5"/>
      <c r="Q2" s="5"/>
      <c r="S2" s="8"/>
      <c r="T2" s="8"/>
      <c r="U2" s="8"/>
      <c r="V2" s="8"/>
      <c r="W2" s="8"/>
    </row>
    <row r="3" spans="1:23" ht="19.899999999999999" customHeight="1" x14ac:dyDescent="0.25">
      <c r="B3" s="10"/>
      <c r="C3" s="11" t="s">
        <v>0</v>
      </c>
      <c r="D3" s="12"/>
      <c r="E3" s="12"/>
      <c r="F3" s="12"/>
      <c r="G3" s="12"/>
      <c r="H3" s="13"/>
      <c r="I3" s="13"/>
      <c r="J3" s="13"/>
      <c r="K3" s="13"/>
      <c r="L3" s="13"/>
      <c r="M3" s="13"/>
      <c r="N3" s="14"/>
      <c r="O3" s="15"/>
      <c r="P3" s="15"/>
      <c r="Q3" s="15"/>
      <c r="R3" s="14"/>
      <c r="S3" s="14"/>
      <c r="U3" s="14"/>
    </row>
    <row r="4" spans="1:23" ht="19.899999999999999" customHeight="1" thickBot="1" x14ac:dyDescent="0.3">
      <c r="B4" s="16"/>
      <c r="C4" s="11" t="s">
        <v>1</v>
      </c>
      <c r="D4" s="12"/>
      <c r="E4" s="12"/>
      <c r="F4" s="12"/>
      <c r="G4" s="12"/>
      <c r="H4" s="12"/>
      <c r="I4" s="17"/>
      <c r="J4" s="17"/>
      <c r="K4" s="18"/>
      <c r="L4" s="14"/>
      <c r="M4" s="14"/>
      <c r="N4" s="14"/>
      <c r="O4" s="5"/>
      <c r="P4" s="5"/>
      <c r="Q4" s="5"/>
      <c r="R4" s="14"/>
      <c r="S4" s="14"/>
      <c r="U4" s="14"/>
      <c r="W4" s="19"/>
    </row>
    <row r="5" spans="1:23" ht="37.5" customHeight="1" thickBot="1" x14ac:dyDescent="0.3">
      <c r="B5" s="20"/>
      <c r="C5" s="21"/>
      <c r="D5" s="22"/>
      <c r="H5" s="23" t="s">
        <v>2</v>
      </c>
      <c r="I5" s="24"/>
      <c r="J5" s="24"/>
      <c r="K5" s="6"/>
      <c r="L5" s="7"/>
      <c r="O5" s="5"/>
      <c r="P5" s="25"/>
      <c r="Q5" s="25"/>
      <c r="S5" s="23" t="s">
        <v>2</v>
      </c>
      <c r="W5" s="19"/>
    </row>
    <row r="6" spans="1:23" ht="69.75" customHeight="1" thickTop="1" thickBot="1" x14ac:dyDescent="0.3">
      <c r="B6" s="26" t="s">
        <v>3</v>
      </c>
      <c r="C6" s="27" t="s">
        <v>20</v>
      </c>
      <c r="D6" s="28" t="s">
        <v>4</v>
      </c>
      <c r="E6" s="27" t="s">
        <v>21</v>
      </c>
      <c r="F6" s="27" t="s">
        <v>22</v>
      </c>
      <c r="G6" s="27" t="s">
        <v>33</v>
      </c>
      <c r="H6" s="29" t="s">
        <v>5</v>
      </c>
      <c r="I6" s="27" t="s">
        <v>23</v>
      </c>
      <c r="J6" s="27" t="s">
        <v>24</v>
      </c>
      <c r="K6" s="27" t="s">
        <v>25</v>
      </c>
      <c r="L6" s="27" t="s">
        <v>26</v>
      </c>
      <c r="M6" s="27" t="s">
        <v>27</v>
      </c>
      <c r="N6" s="30" t="s">
        <v>28</v>
      </c>
      <c r="O6" s="27" t="s">
        <v>29</v>
      </c>
      <c r="P6" s="28" t="s">
        <v>36</v>
      </c>
      <c r="Q6" s="27" t="s">
        <v>30</v>
      </c>
      <c r="R6" s="28" t="s">
        <v>6</v>
      </c>
      <c r="S6" s="31" t="s">
        <v>7</v>
      </c>
      <c r="T6" s="28" t="s">
        <v>8</v>
      </c>
      <c r="U6" s="28" t="s">
        <v>9</v>
      </c>
      <c r="V6" s="27" t="s">
        <v>31</v>
      </c>
      <c r="W6" s="27" t="s">
        <v>32</v>
      </c>
    </row>
    <row r="7" spans="1:23" ht="202.9" customHeight="1" thickTop="1" thickBot="1" x14ac:dyDescent="0.3">
      <c r="A7" s="32"/>
      <c r="B7" s="33">
        <v>1</v>
      </c>
      <c r="C7" s="34" t="s">
        <v>41</v>
      </c>
      <c r="D7" s="35">
        <v>14</v>
      </c>
      <c r="E7" s="36" t="s">
        <v>34</v>
      </c>
      <c r="F7" s="37" t="s">
        <v>42</v>
      </c>
      <c r="G7" s="36"/>
      <c r="H7" s="69"/>
      <c r="I7" s="38" t="s">
        <v>10</v>
      </c>
      <c r="J7" s="38" t="s">
        <v>10</v>
      </c>
      <c r="K7" s="38" t="s">
        <v>35</v>
      </c>
      <c r="L7" s="36"/>
      <c r="M7" s="39" t="s">
        <v>40</v>
      </c>
      <c r="N7" s="34" t="s">
        <v>38</v>
      </c>
      <c r="O7" s="34" t="s">
        <v>39</v>
      </c>
      <c r="P7" s="39">
        <v>42</v>
      </c>
      <c r="Q7" s="40">
        <f>D7*R7</f>
        <v>63000</v>
      </c>
      <c r="R7" s="41">
        <v>4500</v>
      </c>
      <c r="S7" s="68"/>
      <c r="T7" s="42">
        <f>D7*S7</f>
        <v>0</v>
      </c>
      <c r="U7" s="43" t="str">
        <f t="shared" ref="U7" si="0">IF(ISNUMBER(S7), IF(S7&gt;R7,"NEVYHOVUJE","VYHOVUJE")," ")</f>
        <v xml:space="preserve"> </v>
      </c>
      <c r="V7" s="36"/>
      <c r="W7" s="36" t="s">
        <v>19</v>
      </c>
    </row>
    <row r="8" spans="1:23" ht="13.5" customHeight="1" thickTop="1" thickBot="1" x14ac:dyDescent="0.3">
      <c r="C8" s="1"/>
      <c r="D8" s="1"/>
      <c r="E8" s="1"/>
      <c r="F8" s="1"/>
      <c r="G8" s="1"/>
      <c r="H8" s="1"/>
      <c r="I8" s="7"/>
      <c r="J8" s="7"/>
      <c r="K8" s="1"/>
      <c r="O8" s="1"/>
      <c r="P8" s="1"/>
      <c r="Q8" s="1"/>
      <c r="T8" s="44"/>
    </row>
    <row r="9" spans="1:23" ht="60.75" customHeight="1" thickTop="1" thickBot="1" x14ac:dyDescent="0.3">
      <c r="B9" s="45" t="s">
        <v>11</v>
      </c>
      <c r="C9" s="45"/>
      <c r="D9" s="45"/>
      <c r="E9" s="45"/>
      <c r="F9" s="45"/>
      <c r="G9" s="45"/>
      <c r="H9" s="45"/>
      <c r="I9" s="45"/>
      <c r="J9" s="45"/>
      <c r="K9" s="45"/>
      <c r="L9" s="19"/>
      <c r="M9" s="46"/>
      <c r="N9" s="46"/>
      <c r="O9" s="46"/>
      <c r="P9" s="47"/>
      <c r="Q9" s="47"/>
      <c r="R9" s="48" t="s">
        <v>12</v>
      </c>
      <c r="S9" s="49" t="s">
        <v>13</v>
      </c>
      <c r="T9" s="50"/>
      <c r="U9" s="51"/>
      <c r="V9" s="25"/>
    </row>
    <row r="10" spans="1:23" ht="33" customHeight="1" thickTop="1" thickBot="1" x14ac:dyDescent="0.3">
      <c r="B10" s="52" t="s">
        <v>14</v>
      </c>
      <c r="C10" s="52"/>
      <c r="D10" s="52"/>
      <c r="E10" s="52"/>
      <c r="F10" s="52"/>
      <c r="G10" s="52"/>
      <c r="H10" s="52"/>
      <c r="I10" s="53"/>
      <c r="J10" s="53"/>
      <c r="K10" s="54"/>
      <c r="M10" s="55"/>
      <c r="N10" s="55"/>
      <c r="O10" s="55"/>
      <c r="P10" s="56"/>
      <c r="Q10" s="56"/>
      <c r="R10" s="57">
        <f>SUM(Q7:Q7)</f>
        <v>63000</v>
      </c>
      <c r="S10" s="58">
        <f>SUM(T7:T7)</f>
        <v>0</v>
      </c>
      <c r="T10" s="59"/>
      <c r="U10" s="60"/>
    </row>
    <row r="11" spans="1:23" s="61" customFormat="1" ht="15.75" thickTop="1" x14ac:dyDescent="0.25">
      <c r="B11" s="61" t="s">
        <v>15</v>
      </c>
      <c r="I11" s="62"/>
      <c r="J11" s="62"/>
      <c r="W11" s="63"/>
    </row>
    <row r="12" spans="1:23" s="61" customFormat="1" x14ac:dyDescent="0.25">
      <c r="B12" s="64" t="s">
        <v>16</v>
      </c>
      <c r="C12" s="61" t="s">
        <v>17</v>
      </c>
      <c r="I12" s="62"/>
      <c r="J12" s="62"/>
      <c r="W12" s="63"/>
    </row>
    <row r="13" spans="1:23" s="61" customFormat="1" x14ac:dyDescent="0.25">
      <c r="B13" s="64" t="s">
        <v>16</v>
      </c>
      <c r="C13" s="61" t="s">
        <v>18</v>
      </c>
      <c r="I13" s="62"/>
      <c r="J13" s="62"/>
      <c r="W13" s="63"/>
    </row>
    <row r="14" spans="1:23" s="61" customFormat="1" x14ac:dyDescent="0.25">
      <c r="I14" s="62"/>
      <c r="J14" s="62"/>
      <c r="W14" s="63"/>
    </row>
    <row r="15" spans="1:23" s="61" customFormat="1" x14ac:dyDescent="0.25">
      <c r="I15" s="62"/>
      <c r="J15" s="62"/>
      <c r="W15" s="63"/>
    </row>
    <row r="17" spans="3:10" x14ac:dyDescent="0.25">
      <c r="C17" s="1"/>
      <c r="E17" s="1"/>
      <c r="F17" s="1"/>
      <c r="G17" s="1"/>
      <c r="I17" s="7"/>
      <c r="J17" s="7"/>
    </row>
    <row r="18" spans="3:10" x14ac:dyDescent="0.25">
      <c r="C18" s="1"/>
      <c r="E18" s="1"/>
      <c r="F18" s="1"/>
      <c r="G18" s="1"/>
      <c r="I18" s="7"/>
      <c r="J18" s="7"/>
    </row>
    <row r="19" spans="3:10" x14ac:dyDescent="0.25">
      <c r="C19" s="1"/>
      <c r="E19" s="1"/>
      <c r="F19" s="1"/>
      <c r="G19" s="1"/>
      <c r="I19" s="7"/>
      <c r="J19" s="7"/>
    </row>
    <row r="20" spans="3:10" x14ac:dyDescent="0.25">
      <c r="C20" s="1"/>
      <c r="E20" s="1"/>
      <c r="F20" s="1"/>
      <c r="G20" s="1"/>
      <c r="I20" s="7"/>
      <c r="J20" s="7"/>
    </row>
    <row r="21" spans="3:10" x14ac:dyDescent="0.25">
      <c r="C21" s="1"/>
      <c r="E21" s="1"/>
      <c r="F21" s="1"/>
      <c r="G21" s="1"/>
      <c r="I21" s="7"/>
      <c r="J21" s="7"/>
    </row>
    <row r="22" spans="3:10" x14ac:dyDescent="0.25">
      <c r="C22" s="1"/>
      <c r="E22" s="1"/>
      <c r="F22" s="1"/>
      <c r="G22" s="1"/>
      <c r="I22" s="7"/>
      <c r="J22" s="7"/>
    </row>
    <row r="23" spans="3:10" x14ac:dyDescent="0.25">
      <c r="C23" s="1"/>
      <c r="E23" s="1"/>
      <c r="F23" s="1"/>
      <c r="G23" s="1"/>
      <c r="I23" s="7"/>
      <c r="J23" s="7"/>
    </row>
    <row r="24" spans="3:10" x14ac:dyDescent="0.25">
      <c r="C24" s="1"/>
      <c r="E24" s="1"/>
      <c r="F24" s="1"/>
      <c r="G24" s="1"/>
      <c r="I24" s="7"/>
      <c r="J24" s="7"/>
    </row>
    <row r="25" spans="3:10" x14ac:dyDescent="0.25">
      <c r="C25" s="1"/>
      <c r="E25" s="1"/>
      <c r="F25" s="1"/>
      <c r="G25" s="1"/>
      <c r="I25" s="7"/>
      <c r="J25" s="7"/>
    </row>
    <row r="26" spans="3:10" x14ac:dyDescent="0.25">
      <c r="C26" s="1"/>
      <c r="E26" s="1"/>
      <c r="F26" s="1"/>
      <c r="G26" s="1"/>
      <c r="I26" s="7"/>
      <c r="J26" s="7"/>
    </row>
    <row r="27" spans="3:10" x14ac:dyDescent="0.25">
      <c r="C27" s="1"/>
      <c r="E27" s="1"/>
      <c r="F27" s="1"/>
      <c r="G27" s="1"/>
      <c r="I27" s="7"/>
      <c r="J27" s="7"/>
    </row>
    <row r="28" spans="3:10" x14ac:dyDescent="0.25">
      <c r="C28" s="1"/>
      <c r="E28" s="1"/>
      <c r="F28" s="1"/>
      <c r="G28" s="1"/>
      <c r="I28" s="7"/>
      <c r="J28" s="7"/>
    </row>
    <row r="29" spans="3:10" x14ac:dyDescent="0.25">
      <c r="C29" s="1"/>
      <c r="E29" s="1"/>
      <c r="F29" s="1"/>
      <c r="G29" s="1"/>
      <c r="I29" s="7"/>
      <c r="J29" s="7"/>
    </row>
    <row r="30" spans="3:10" x14ac:dyDescent="0.25">
      <c r="C30" s="1"/>
      <c r="E30" s="1"/>
      <c r="F30" s="1"/>
      <c r="G30" s="1"/>
      <c r="I30" s="7"/>
      <c r="J30" s="7"/>
    </row>
    <row r="31" spans="3:10" x14ac:dyDescent="0.25">
      <c r="C31" s="1"/>
      <c r="E31" s="1"/>
      <c r="F31" s="1"/>
      <c r="G31" s="1"/>
      <c r="I31" s="7"/>
      <c r="J31" s="7"/>
    </row>
    <row r="32" spans="3:10" x14ac:dyDescent="0.25">
      <c r="C32" s="1"/>
      <c r="E32" s="1"/>
      <c r="F32" s="1"/>
      <c r="G32" s="1"/>
      <c r="I32" s="7"/>
      <c r="J32" s="7"/>
    </row>
    <row r="33" spans="3:10" x14ac:dyDescent="0.25">
      <c r="C33" s="1"/>
      <c r="E33" s="1"/>
      <c r="F33" s="1"/>
      <c r="G33" s="1"/>
      <c r="I33" s="7"/>
      <c r="J33" s="7"/>
    </row>
    <row r="34" spans="3:10" x14ac:dyDescent="0.25">
      <c r="C34" s="1"/>
      <c r="E34" s="1"/>
      <c r="F34" s="1"/>
      <c r="G34" s="1"/>
      <c r="I34" s="7"/>
      <c r="J34" s="7"/>
    </row>
    <row r="35" spans="3:10" x14ac:dyDescent="0.25">
      <c r="C35" s="1"/>
      <c r="E35" s="1"/>
      <c r="F35" s="1"/>
      <c r="G35" s="1"/>
      <c r="I35" s="7"/>
      <c r="J35" s="7"/>
    </row>
    <row r="36" spans="3:10" x14ac:dyDescent="0.25">
      <c r="C36" s="1"/>
      <c r="E36" s="1"/>
      <c r="F36" s="1"/>
      <c r="G36" s="1"/>
      <c r="I36" s="7"/>
      <c r="J36" s="7"/>
    </row>
    <row r="37" spans="3:10" x14ac:dyDescent="0.25">
      <c r="C37" s="1"/>
      <c r="E37" s="1"/>
      <c r="F37" s="1"/>
      <c r="G37" s="1"/>
      <c r="I37" s="7"/>
      <c r="J37" s="7"/>
    </row>
    <row r="38" spans="3:10" x14ac:dyDescent="0.25">
      <c r="C38" s="1"/>
      <c r="E38" s="1"/>
      <c r="F38" s="1"/>
      <c r="G38" s="1"/>
      <c r="I38" s="7"/>
      <c r="J38" s="7"/>
    </row>
    <row r="39" spans="3:10" x14ac:dyDescent="0.25">
      <c r="C39" s="1"/>
      <c r="E39" s="1"/>
      <c r="F39" s="1"/>
      <c r="G39" s="1"/>
      <c r="I39" s="7"/>
      <c r="J39" s="7"/>
    </row>
    <row r="40" spans="3:10" x14ac:dyDescent="0.25">
      <c r="C40" s="1"/>
      <c r="E40" s="1"/>
      <c r="F40" s="1"/>
      <c r="G40" s="1"/>
      <c r="I40" s="7"/>
      <c r="J40" s="7"/>
    </row>
    <row r="41" spans="3:10" x14ac:dyDescent="0.25">
      <c r="C41" s="1"/>
      <c r="E41" s="1"/>
      <c r="F41" s="1"/>
      <c r="G41" s="1"/>
      <c r="I41" s="7"/>
      <c r="J41" s="7"/>
    </row>
    <row r="42" spans="3:10" x14ac:dyDescent="0.25">
      <c r="C42" s="1"/>
      <c r="E42" s="1"/>
      <c r="F42" s="1"/>
      <c r="G42" s="1"/>
      <c r="I42" s="7"/>
      <c r="J42" s="7"/>
    </row>
    <row r="43" spans="3:10" x14ac:dyDescent="0.25">
      <c r="C43" s="1"/>
      <c r="E43" s="1"/>
      <c r="F43" s="1"/>
      <c r="G43" s="1"/>
      <c r="I43" s="7"/>
      <c r="J43" s="7"/>
    </row>
    <row r="44" spans="3:10" x14ac:dyDescent="0.25">
      <c r="C44" s="1"/>
      <c r="E44" s="1"/>
      <c r="F44" s="1"/>
      <c r="G44" s="1"/>
      <c r="I44" s="7"/>
      <c r="J44" s="7"/>
    </row>
    <row r="45" spans="3:10" x14ac:dyDescent="0.25">
      <c r="C45" s="1"/>
      <c r="E45" s="1"/>
      <c r="F45" s="1"/>
      <c r="G45" s="1"/>
      <c r="I45" s="7"/>
      <c r="J45" s="7"/>
    </row>
  </sheetData>
  <sheetProtection algorithmName="SHA-512" hashValue="hUTcP/ackR0O7VsJ/ZTmG8PWAoA9qCJtjt7E+/0/sGCcq/4qOcXFPY0+xHVBguYyvwzCyYkOgI9nC497msgLJQ==" saltValue="HWqiW7Q7gzNjojBjpGqzwg==" spinCount="100000" sheet="1" objects="1" scenarios="1" selectLockedCells="1"/>
  <mergeCells count="5">
    <mergeCell ref="B10:H10"/>
    <mergeCell ref="S10:U10"/>
    <mergeCell ref="B1:D1"/>
    <mergeCell ref="B9:K9"/>
    <mergeCell ref="S9:U9"/>
  </mergeCells>
  <phoneticPr fontId="16" type="noConversion"/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U7">
    <cfRule type="cellIs" dxfId="6" priority="21" operator="equal">
      <formula>"VYHOVUJE"</formula>
    </cfRule>
  </conditionalFormatting>
  <conditionalFormatting sqref="U7">
    <cfRule type="cellIs" dxfId="5" priority="20" operator="equal">
      <formula>"NEVYHOVUJE"</formula>
    </cfRule>
  </conditionalFormatting>
  <conditionalFormatting sqref="H7 S7">
    <cfRule type="containsBlanks" dxfId="4" priority="17">
      <formula>LEN(TRIM(H7))=0</formula>
    </cfRule>
  </conditionalFormatting>
  <conditionalFormatting sqref="H7 S7">
    <cfRule type="notContainsBlanks" dxfId="3" priority="15">
      <formula>LEN(TRIM(H7))&gt;0</formula>
    </cfRule>
  </conditionalFormatting>
  <conditionalFormatting sqref="H7 S7">
    <cfRule type="notContainsBlanks" dxfId="2" priority="14">
      <formula>LEN(TRIM(H7))&gt;0</formula>
    </cfRule>
  </conditionalFormatting>
  <conditionalFormatting sqref="H7">
    <cfRule type="notContainsBlanks" dxfId="1" priority="13">
      <formula>LEN(TRIM(H7))&gt;0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I7:J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2022-09-13T15:44:36Z</cp:lastPrinted>
  <dcterms:created xsi:type="dcterms:W3CDTF">2014-03-05T12:43:32Z</dcterms:created>
  <dcterms:modified xsi:type="dcterms:W3CDTF">2022-09-14T08:23:46Z</dcterms:modified>
</cp:coreProperties>
</file>